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<sst xmlns="http://schemas.openxmlformats.org/spreadsheetml/2006/main" count="330" uniqueCount="238">
  <si>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</si>
  <si>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</si>
  <si>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</si>
  <si>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</si>
  <si>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</si>
  <si>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</si>
  <si>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</si>
  <si>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</si>
  <si>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</si>
  <si>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</si>
  <si>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</si>
  <si>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</si>
  <si>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</si>
  <si>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</si>
  <si>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</si>
  <si>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</si>
  <si>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</si>
  <si>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</si>
  <si>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</si>
  <si>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</si>
  <si>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</si>
  <si>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</si>
  <si>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</si>
  <si>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</si>
  <si>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</si>
  <si>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</si>
  <si>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</si>
  <si>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</si>
  <si>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</si>
  <si>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</si>
  <si>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</si>
  <si>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</si>
  <si>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</si>
  <si>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</si>
  <si>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</si>
  <si>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</si>
  <si>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</si>
  <si>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</si>
  <si>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</si>
  <si>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</si>
  <si>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</si>
  <si>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</si>
  <si>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</si>
  <si>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</si>
  <si>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</si>
  <si>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</si>
  <si>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</si>
  <si>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</si>
  <si>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</si>
  <si>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</si>
  <si>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</si>
  <si>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</si>
  <si>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</si>
  <si>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</si>
  <si>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</si>
  <si>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</si>
  <si>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</si>
  <si>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</si>
  <si>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</si>
  <si>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</si>
  <si>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</si>
  <si>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</si>
  <si>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</si>
  <si>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</si>
  <si>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</si>
  <si>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</si>
  <si>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</si>
  <si>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</si>
  <si>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</si>
  <si>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</si>
  <si>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</si>
  <si>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</si>
  <si>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</si>
  <si>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</si>
  <si>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</si>
  <si>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</si>
  <si>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</si>
  <si>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</si>
  <si>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</si>
  <si>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</si>
  <si>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</si>
  <si>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</si>
  <si>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</si>
  <si>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</si>
  <si>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</si>
  <si>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</si>
  <si>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</si>
  <si>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</si>
  <si>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</si>
  <si>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</si>
  <si>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</si>
  <si>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</si>
  <si>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</si>
  <si>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</si>
  <si>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</si>
  <si>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</si>
  <si>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</si>
  <si>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</si>
  <si>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</si>
  <si>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</si>
  <si>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</si>
  <si>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</si>
  <si>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</si>
  <si>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</si>
  <si>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</si>
  <si>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</si>
  <si>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</si>
  <si>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</si>
  <si>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</si>
  <si>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</si>
  <si>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</si>
  <si>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</si>
  <si>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</si>
  <si>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</si>
  <si>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</si>
  <si>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</si>
  <si>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</si>
  <si>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</si>
  <si>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</si>
  <si>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</si>
  <si>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</si>
  <si>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</si>
  <si>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</si>
  <si>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</si>
  <si>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</si>
  <si>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</si>
  <si>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</si>
  <si>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</si>
  <si>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</si>
  <si>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</si>
  <si>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</si>
  <si>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</si>
  <si>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</si>
  <si>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</si>
  <si>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</si>
  <si>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</si>
  <si>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</si>
  <si>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</si>
  <si>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</si>
  <si>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</si>
  <si>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</si>
  <si>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</si>
  <si>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</si>
  <si>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</si>
  <si>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</si>
  <si>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</si>
  <si>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</si>
  <si>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</si>
  <si>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</si>
  <si>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</si>
  <si>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</si>
  <si>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</si>
  <si>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</si>
  <si>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</si>
  <si>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</si>
  <si>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</si>
  <si>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</si>
  <si>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</si>
  <si>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</si>
  <si>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</si>
  <si>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</si>
  <si>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</si>
  <si>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</si>
  <si>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</si>
  <si>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</si>
  <si>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</si>
  <si>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</si>
  <si>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</si>
  <si>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</si>
  <si>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</si>
  <si>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</si>
  <si>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</si>
  <si>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</si>
  <si>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</si>
  <si>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</si>
  <si>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</si>
  <si>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</si>
  <si>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</si>
  <si>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</si>
  <si>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</si>
  <si>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</si>
  <si>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</si>
  <si>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</si>
  <si>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</si>
  <si>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</si>
  <si>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</si>
  <si>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</si>
  <si>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</si>
  <si>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</si>
  <si>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</si>
  <si>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</si>
  <si>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</si>
  <si>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</si>
  <si>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</si>
  <si>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</si>
  <si>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</si>
  <si>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</si>
  <si>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</si>
  <si>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</si>
  <si>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</si>
  <si>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</si>
  <si>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</si>
  <si>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</si>
  <si>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</si>
  <si>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</si>
  <si>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</si>
  <si>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</si>
  <si>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</si>
  <si>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</si>
  <si>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</si>
  <si>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</si>
  <si>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</si>
  <si>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</si>
  <si>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</si>
  <si>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</si>
  <si>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</si>
  <si>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</si>
  <si>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</si>
  <si>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</si>
  <si>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</si>
  <si>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</si>
  <si>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</si>
  <si>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</si>
  <si>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</si>
  <si>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</si>
  <si>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</si>
  <si>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</si>
  <si>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</si>
  <si>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</si>
  <si>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</si>
  <si>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</si>
  <si>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</si>
  <si>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</si>
  <si>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2022 года</t>
  </si>
  <si>
    <t xml:space="preserve">Орловский Камышевское </t>
  </si>
  <si>
    <t>Руководитель финансового органа                          Канатова В.Е.</t>
  </si>
  <si>
    <t>Главный бухгалтер                                                  Чуб И.А.</t>
  </si>
  <si>
    <t>исполнитель___________Апрышкина Т.В.телефон 8863 75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</si>
</sst>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9463300</v>
      </c>
      <c r="E12" s="26">
        <f>G12+I12</f>
        <v>8888074.24</v>
      </c>
      <c r="F12" s="26"/>
      <c r="G12" s="26"/>
      <c r="H12" s="26">
        <v>9463300</v>
      </c>
      <c r="I12" s="26">
        <v>8888074.24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3957600</v>
      </c>
      <c r="E14" s="26">
        <f>G14+I14</f>
        <v>3493920.2</v>
      </c>
      <c r="F14" s="26"/>
      <c r="G14" s="26"/>
      <c r="H14" s="26">
        <v>3957600</v>
      </c>
      <c r="I14" s="26">
        <v>3493920.2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3417600</v>
      </c>
      <c r="E16" s="26">
        <f>G16+I16</f>
        <v>3018800</v>
      </c>
      <c r="F16" s="26"/>
      <c r="G16" s="26"/>
      <c r="H16" s="26">
        <v>3417600</v>
      </c>
      <c r="I16" s="26">
        <v>3018800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3018800</v>
      </c>
      <c r="F19" s="26"/>
      <c r="G19" s="26"/>
      <c r="H19" s="26">
        <v>3417600</v>
      </c>
      <c r="I19" s="26">
        <v>3018800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3018800</v>
      </c>
      <c r="F21" s="26"/>
      <c r="G21" s="26"/>
      <c r="H21" s="26">
        <v>3417600</v>
      </c>
      <c r="I21" s="26">
        <v>3018800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2088100</v>
      </c>
      <c r="E26" s="26">
        <f>G26+I26</f>
        <v>2375354.04</v>
      </c>
      <c r="F26" s="26"/>
      <c r="G26" s="26"/>
      <c r="H26" s="26">
        <v>2088100</v>
      </c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9463300</v>
      </c>
      <c r="E31" s="26">
        <f>G31+I31</f>
        <v>4902086.5</v>
      </c>
      <c r="F31" s="26"/>
      <c r="G31" s="26"/>
      <c r="H31" s="26">
        <v>9463300</v>
      </c>
      <c r="I31" s="26">
        <v>4902086.5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7878300</v>
      </c>
      <c r="E33" s="26">
        <f>G33+I33</f>
        <v>4085738.62</v>
      </c>
      <c r="F33" s="26"/>
      <c r="G33" s="26"/>
      <c r="H33" s="26">
        <v>7878300</v>
      </c>
      <c r="I33" s="26">
        <v>4085738.62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6066800</v>
      </c>
      <c r="E35" s="26">
        <f>G35+I35</f>
        <v>3183415.33</v>
      </c>
      <c r="F35" s="26"/>
      <c r="G35" s="26"/>
      <c r="H35" s="26">
        <v>6066800</v>
      </c>
      <c r="I35" s="26">
        <v>3183415.33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4750300</v>
      </c>
      <c r="E37" s="26">
        <f>G37+I37</f>
        <v>2450204.01</v>
      </c>
      <c r="F37" s="26"/>
      <c r="G37" s="26"/>
      <c r="H37" s="26">
        <v>4750300</v>
      </c>
      <c r="I37" s="26">
        <v>2450204.01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1316500</v>
      </c>
      <c r="E39" s="26">
        <f>G39+I39</f>
        <v>733211.32</v>
      </c>
      <c r="F39" s="26"/>
      <c r="G39" s="26"/>
      <c r="H39" s="26">
        <v>1316500</v>
      </c>
      <c r="I39" s="26">
        <v>733211.32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1066300</v>
      </c>
      <c r="E40" s="26">
        <f>G40+I40</f>
        <v>487730.06</v>
      </c>
      <c r="F40" s="26"/>
      <c r="G40" s="26"/>
      <c r="H40" s="26">
        <v>1066300</v>
      </c>
      <c r="I40" s="26">
        <v>487730.06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53157.23</v>
      </c>
      <c r="F42" s="26"/>
      <c r="G42" s="26"/>
      <c r="H42" s="26">
        <v>96800</v>
      </c>
      <c r="I42" s="26">
        <v>53157.23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504400</v>
      </c>
      <c r="E48" s="26">
        <f>G48+I48</f>
        <v>348496</v>
      </c>
      <c r="F48" s="26"/>
      <c r="G48" s="26"/>
      <c r="H48" s="26">
        <v>504400</v>
      </c>
      <c r="I48" s="26">
        <v>348496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144000</v>
      </c>
      <c r="E50" s="26">
        <f>G50+I50</f>
        <v>12940</v>
      </c>
      <c r="F50" s="26"/>
      <c r="G50" s="26"/>
      <c r="H50" s="26">
        <v>144000</v>
      </c>
      <c r="I50" s="26">
        <v>12940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13400</v>
      </c>
      <c r="E65" s="26">
        <f>G65+I65</f>
        <v>12400</v>
      </c>
      <c r="F65" s="26"/>
      <c r="G65" s="26"/>
      <c r="H65" s="26">
        <v>13400</v>
      </c>
      <c r="I65" s="26">
        <v>12400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13400</v>
      </c>
      <c r="E69" s="26">
        <f>G69+I69</f>
        <v>12400</v>
      </c>
      <c r="F69" s="26"/>
      <c r="G69" s="26"/>
      <c r="H69" s="26">
        <v>13400</v>
      </c>
      <c r="I69" s="26">
        <v>12400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1571600</v>
      </c>
      <c r="E88" s="26">
        <f>G88+I88</f>
        <v>803947.88</v>
      </c>
      <c r="F88" s="26"/>
      <c r="G88" s="26"/>
      <c r="H88" s="26">
        <v>1571600</v>
      </c>
      <c r="I88" s="26">
        <v>803947.88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407100</v>
      </c>
      <c r="E92" s="26">
        <f>G92+I92</f>
        <v>242122.37</v>
      </c>
      <c r="F92" s="26"/>
      <c r="G92" s="26"/>
      <c r="H92" s="26">
        <v>407100</v>
      </c>
      <c r="I92" s="26">
        <v>242122.37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22800</v>
      </c>
      <c r="E94" s="26">
        <f>G94+I94</f>
        <v>16658</v>
      </c>
      <c r="F94" s="26"/>
      <c r="G94" s="26"/>
      <c r="H94" s="26">
        <v>22800</v>
      </c>
      <c r="I94" s="26">
        <v>16658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147182</v>
      </c>
      <c r="F99" s="26"/>
      <c r="G99" s="26"/>
      <c r="H99" s="26">
        <v>312600</v>
      </c>
      <c r="I99" s="26">
        <v>147182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823100</v>
      </c>
      <c r="E108" s="26">
        <f>G108+I108</f>
        <v>397985.51</v>
      </c>
      <c r="F108" s="26"/>
      <c r="G108" s="26"/>
      <c r="H108" s="26">
        <v>823100</v>
      </c>
      <c r="I108" s="26">
        <v>397985.51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3985987.74</v>
      </c>
      <c r="F111" s="26"/>
      <c r="G111" s="26"/>
      <c r="H111" s="26"/>
      <c r="I111" s="26">
        <v>3985987.74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5894300</v>
      </c>
      <c r="E113" s="26">
        <f t="shared" si="0"/>
        <v>2945731.28</v>
      </c>
      <c r="F113" s="26"/>
      <c r="G113" s="26"/>
      <c r="H113" s="26">
        <v>5894300</v>
      </c>
      <c r="I113" s="26">
        <v>2945731.28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4750300</v>
      </c>
      <c r="E115" s="26">
        <f t="shared" si="1"/>
        <v>2450204.01</v>
      </c>
      <c r="F115" s="26"/>
      <c r="G115" s="26"/>
      <c r="H115" s="26">
        <v>4750300</v>
      </c>
      <c r="I115" s="26">
        <v>2450204.01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574800</v>
      </c>
      <c r="E116" s="26">
        <f t="shared" si="1"/>
        <v>300586.03</v>
      </c>
      <c r="F116" s="26"/>
      <c r="G116" s="26"/>
      <c r="H116" s="26">
        <v>574800</v>
      </c>
      <c r="I116" s="26">
        <v>300586.03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147182</v>
      </c>
      <c r="F117" s="26"/>
      <c r="G117" s="26"/>
      <c r="H117" s="26">
        <v>312600</v>
      </c>
      <c r="I117" s="26">
        <v>147182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13955.99</v>
      </c>
      <c r="F118" s="26"/>
      <c r="G118" s="26"/>
      <c r="H118" s="26">
        <v>33300</v>
      </c>
      <c r="I118" s="26">
        <v>13955.99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1200</v>
      </c>
      <c r="E120" s="26">
        <f>G120+I120</f>
        <v>1200</v>
      </c>
      <c r="F120" s="26"/>
      <c r="G120" s="26"/>
      <c r="H120" s="26">
        <v>1200</v>
      </c>
      <c r="I120" s="26">
        <v>1200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2015-02-24T16:11:21Z</cp:lastPrinted>
  <dcterms:created xsi:type="dcterms:W3CDTF">2002-03-12T08:12:25Z</dcterms:created>
  <dcterms:modified xsi:type="dcterms:W3CDTF">2022-08-04T06:15:33Z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