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<sst xmlns="http://schemas.openxmlformats.org/spreadsheetml/2006/main" count="330" uniqueCount="238">
  <si>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</si>
  <si>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</si>
  <si>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</si>
  <si>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</si>
  <si>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</si>
  <si>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</si>
  <si>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</si>
  <si>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</si>
  <si>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</si>
  <si>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</si>
  <si>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</si>
  <si>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</si>
  <si>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</si>
  <si>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</si>
  <si>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</si>
  <si>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</si>
  <si>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</si>
  <si>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</si>
  <si>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</si>
  <si>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</si>
  <si>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</si>
  <si>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</si>
  <si>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</si>
  <si>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</si>
  <si>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</si>
  <si>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</si>
  <si>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</si>
  <si>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</si>
  <si>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</si>
  <si>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</si>
  <si>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</si>
  <si>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</si>
  <si>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</si>
  <si>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</si>
  <si>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</si>
  <si>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</si>
  <si>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</si>
  <si>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</si>
  <si>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</si>
  <si>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</si>
  <si>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</si>
  <si>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</si>
  <si>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</si>
  <si>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</si>
  <si>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</si>
  <si>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</si>
  <si>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</si>
  <si>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</si>
  <si>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</si>
  <si>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</si>
  <si>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</si>
  <si>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</si>
  <si>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</si>
  <si>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</si>
  <si>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</si>
  <si>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</si>
  <si>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</si>
  <si>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</si>
  <si>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</si>
  <si>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</si>
  <si>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</si>
  <si>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</si>
  <si>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</si>
  <si>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</si>
  <si>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</si>
  <si>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</si>
  <si>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</si>
  <si>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</si>
  <si>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</si>
  <si>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</si>
  <si>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</si>
  <si>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</si>
  <si>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</si>
  <si>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</si>
  <si>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</si>
  <si>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</si>
  <si>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</si>
  <si>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</si>
  <si>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</si>
  <si>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</si>
  <si>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</si>
  <si>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</si>
  <si>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</si>
  <si>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</si>
  <si>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</si>
  <si>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</si>
  <si>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</si>
  <si>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</si>
  <si>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</si>
  <si>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</si>
  <si>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</si>
  <si>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</si>
  <si>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</si>
  <si>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</si>
  <si>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</si>
  <si>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</si>
  <si>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</si>
  <si>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</si>
  <si>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</si>
  <si>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</si>
  <si>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</si>
  <si>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</si>
  <si>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</si>
  <si>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</si>
  <si>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</si>
  <si>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</si>
  <si>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</si>
  <si>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</si>
  <si>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</si>
  <si>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</si>
  <si>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</si>
  <si>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</si>
  <si>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</si>
  <si>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</si>
  <si>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</si>
  <si>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</si>
  <si>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</si>
  <si>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</si>
  <si>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</si>
  <si>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</si>
  <si>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</si>
  <si>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</si>
  <si>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</si>
  <si>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</si>
  <si>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</si>
  <si>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</si>
  <si>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</si>
  <si>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</si>
  <si>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</si>
  <si>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</si>
  <si>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</si>
  <si>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</si>
  <si>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</si>
  <si>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</si>
  <si>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</si>
  <si>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</si>
  <si>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</si>
  <si>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</si>
  <si>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</si>
  <si>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</si>
  <si>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</si>
  <si>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</si>
  <si>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</si>
  <si>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</si>
  <si>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</si>
  <si>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</si>
  <si>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</si>
  <si>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</si>
  <si>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</si>
  <si>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</si>
  <si>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</si>
  <si>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</si>
  <si>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</si>
  <si>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</si>
  <si>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</si>
  <si>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</si>
  <si>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</si>
  <si>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</si>
  <si>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</si>
  <si>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</si>
  <si>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</si>
  <si>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</si>
  <si>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</si>
  <si>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</si>
  <si>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</si>
  <si>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</si>
  <si>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</si>
  <si>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</si>
  <si>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</si>
  <si>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</si>
  <si>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</si>
  <si>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</si>
  <si>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</si>
  <si>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</si>
  <si>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</si>
  <si>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</si>
  <si>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</si>
  <si>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</si>
  <si>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</si>
  <si>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</si>
  <si>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</si>
  <si>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</si>
  <si>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</si>
  <si>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</si>
  <si>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</si>
  <si>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</si>
  <si>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</si>
  <si>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</si>
  <si>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</si>
  <si>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</si>
  <si>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</si>
  <si>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</si>
  <si>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</si>
  <si>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</si>
  <si>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</si>
  <si>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</si>
  <si>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</si>
  <si>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</si>
  <si>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</si>
  <si>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</si>
  <si>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</si>
  <si>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</si>
  <si>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</si>
  <si>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</si>
  <si>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</si>
  <si>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</si>
  <si>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</si>
  <si>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</si>
  <si>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</si>
  <si>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</si>
  <si>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</si>
  <si>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</si>
  <si>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</si>
  <si>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</si>
  <si>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</si>
  <si>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</si>
  <si>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</si>
  <si>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</si>
  <si>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</si>
  <si>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</si>
  <si>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</si>
  <si>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</si>
  <si>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</si>
  <si>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</si>
  <si>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</si>
  <si>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</si>
  <si>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</si>
  <si>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</si>
  <si>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</si>
  <si>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</si>
  <si>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</si>
  <si>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</si>
  <si>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</si>
  <si>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2019 года</t>
  </si>
  <si>
    <t xml:space="preserve">Орловский Камышевское </t>
  </si>
  <si>
    <t>Руководитель финансового органа                                     В.Е.Канатова</t>
  </si>
  <si>
    <t>Главный бухгалтер                                                             И.А.Чуб</t>
  </si>
  <si>
    <t>исполнитель________Т.В.Апрышкина телефон 8863 75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</si>
</sst>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9" sqref="B12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7949100</v>
      </c>
      <c r="E12" s="26">
        <f>G12+I12</f>
        <v>3544811.11</v>
      </c>
      <c r="F12" s="26"/>
      <c r="G12" s="26"/>
      <c r="H12" s="26">
        <v>7949100</v>
      </c>
      <c r="I12" s="26">
        <v>3544811.11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3838200</v>
      </c>
      <c r="E14" s="26">
        <f>G14+I14</f>
        <v>562499.15</v>
      </c>
      <c r="F14" s="26"/>
      <c r="G14" s="26"/>
      <c r="H14" s="26">
        <v>3838200</v>
      </c>
      <c r="I14" s="26">
        <v>562499.15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3538900</v>
      </c>
      <c r="E16" s="26">
        <f>G16+I16</f>
        <v>1415600</v>
      </c>
      <c r="F16" s="26"/>
      <c r="G16" s="26"/>
      <c r="H16" s="26">
        <v>3538900</v>
      </c>
      <c r="I16" s="26">
        <v>1415600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3538900</v>
      </c>
      <c r="E19" s="26">
        <f>G19+I19</f>
        <v>1415600</v>
      </c>
      <c r="F19" s="26"/>
      <c r="G19" s="26"/>
      <c r="H19" s="26">
        <v>3538900</v>
      </c>
      <c r="I19" s="26">
        <v>1415600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3538900</v>
      </c>
      <c r="E21" s="26">
        <f>G21+I21</f>
        <v>1415600</v>
      </c>
      <c r="F21" s="26"/>
      <c r="G21" s="26"/>
      <c r="H21" s="26">
        <v>3538900</v>
      </c>
      <c r="I21" s="26">
        <v>1415600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572000</v>
      </c>
      <c r="E26" s="26">
        <f>G26+I26</f>
        <v>1566711.96</v>
      </c>
      <c r="F26" s="26"/>
      <c r="G26" s="26"/>
      <c r="H26" s="26">
        <v>572000</v>
      </c>
      <c r="I26" s="26">
        <v>1566711.96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7949100</v>
      </c>
      <c r="E31" s="26">
        <f>G31+I31</f>
        <v>1419710.74</v>
      </c>
      <c r="F31" s="26"/>
      <c r="G31" s="26"/>
      <c r="H31" s="26">
        <v>7949100</v>
      </c>
      <c r="I31" s="26">
        <v>1419710.74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6462500</v>
      </c>
      <c r="E33" s="26">
        <f>G33+I33</f>
        <v>1241181.54</v>
      </c>
      <c r="F33" s="26"/>
      <c r="G33" s="26"/>
      <c r="H33" s="26">
        <v>6462500</v>
      </c>
      <c r="I33" s="26">
        <v>1241181.54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4500000</v>
      </c>
      <c r="E35" s="26">
        <f>G35+I35</f>
        <v>748321.53</v>
      </c>
      <c r="F35" s="26"/>
      <c r="G35" s="26"/>
      <c r="H35" s="26">
        <v>4500000</v>
      </c>
      <c r="I35" s="26">
        <v>748321.53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3197500</v>
      </c>
      <c r="E37" s="26">
        <f>G37+I37</f>
        <v>527537.89</v>
      </c>
      <c r="F37" s="26"/>
      <c r="G37" s="26"/>
      <c r="H37" s="26">
        <v>3197500</v>
      </c>
      <c r="I37" s="26">
        <v>527537.89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1302500</v>
      </c>
      <c r="E39" s="26">
        <f>G39+I39</f>
        <v>220783.64</v>
      </c>
      <c r="F39" s="26"/>
      <c r="G39" s="26"/>
      <c r="H39" s="26">
        <v>1302500</v>
      </c>
      <c r="I39" s="26">
        <v>220783.64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1083700</v>
      </c>
      <c r="E40" s="26">
        <f>G40+I40</f>
        <v>291023.91</v>
      </c>
      <c r="F40" s="26"/>
      <c r="G40" s="26"/>
      <c r="H40" s="26">
        <v>1083700</v>
      </c>
      <c r="I40" s="26">
        <v>291023.91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89800</v>
      </c>
      <c r="E42" s="26">
        <f>G42+I42</f>
        <v>20580.6</v>
      </c>
      <c r="F42" s="26"/>
      <c r="G42" s="26"/>
      <c r="H42" s="26">
        <v>89800</v>
      </c>
      <c r="I42" s="26">
        <v>20580.6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619000</v>
      </c>
      <c r="E48" s="26">
        <f>G48+I48</f>
        <v>159200</v>
      </c>
      <c r="F48" s="26"/>
      <c r="G48" s="26"/>
      <c r="H48" s="26">
        <v>619000</v>
      </c>
      <c r="I48" s="26">
        <v>159200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170000</v>
      </c>
      <c r="E50" s="26">
        <f>G50+I50</f>
        <v>22055.5</v>
      </c>
      <c r="F50" s="26"/>
      <c r="G50" s="26"/>
      <c r="H50" s="26">
        <v>170000</v>
      </c>
      <c r="I50" s="26">
        <v>22055.5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281800</v>
      </c>
      <c r="E55" s="26">
        <f>G55+I55</f>
        <v>0</v>
      </c>
      <c r="F55" s="26"/>
      <c r="G55" s="26"/>
      <c r="H55" s="26">
        <v>281800</v>
      </c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>
        <f>F57+H57</f>
        <v>281800</v>
      </c>
      <c r="E57" s="26">
        <f>G57+I57</f>
        <v>0</v>
      </c>
      <c r="F57" s="26"/>
      <c r="G57" s="26"/>
      <c r="H57" s="26">
        <v>281800</v>
      </c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7000</v>
      </c>
      <c r="E65" s="26">
        <f>G65+I65</f>
        <v>0</v>
      </c>
      <c r="F65" s="26"/>
      <c r="G65" s="26"/>
      <c r="H65" s="26">
        <v>7000</v>
      </c>
      <c r="I65" s="26"/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7000</v>
      </c>
      <c r="E69" s="26">
        <f>G69+I69</f>
        <v>0</v>
      </c>
      <c r="F69" s="26"/>
      <c r="G69" s="26"/>
      <c r="H69" s="26">
        <v>7000</v>
      </c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1197800</v>
      </c>
      <c r="E88" s="26">
        <f>G88+I88</f>
        <v>178529.2</v>
      </c>
      <c r="F88" s="26"/>
      <c r="G88" s="26"/>
      <c r="H88" s="26">
        <v>1197800</v>
      </c>
      <c r="I88" s="26">
        <v>178529.2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241700</v>
      </c>
      <c r="E92" s="26">
        <f>G92+I92</f>
        <v>22803.55</v>
      </c>
      <c r="F92" s="26"/>
      <c r="G92" s="26"/>
      <c r="H92" s="26">
        <v>241700</v>
      </c>
      <c r="I92" s="26">
        <v>22803.55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26700</v>
      </c>
      <c r="E94" s="26">
        <f>G94+I94</f>
        <v>7912.2</v>
      </c>
      <c r="F94" s="26"/>
      <c r="G94" s="26"/>
      <c r="H94" s="26">
        <v>26700</v>
      </c>
      <c r="I94" s="26">
        <v>7912.2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225400</v>
      </c>
      <c r="E99" s="26">
        <f>G99+I99</f>
        <v>0</v>
      </c>
      <c r="F99" s="26"/>
      <c r="G99" s="26"/>
      <c r="H99" s="26">
        <v>225400</v>
      </c>
      <c r="I99" s="26"/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698000</v>
      </c>
      <c r="E108" s="26">
        <f>G108+I108</f>
        <v>147813.45</v>
      </c>
      <c r="F108" s="26"/>
      <c r="G108" s="26"/>
      <c r="H108" s="26">
        <v>698000</v>
      </c>
      <c r="I108" s="26">
        <v>147813.45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2125100.37</v>
      </c>
      <c r="F111" s="26"/>
      <c r="G111" s="26"/>
      <c r="H111" s="26"/>
      <c r="I111" s="26">
        <v>2125100.37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4212800</v>
      </c>
      <c r="E113" s="26">
        <f t="shared" si="0"/>
        <v>649427.34</v>
      </c>
      <c r="F113" s="26"/>
      <c r="G113" s="26"/>
      <c r="H113" s="26">
        <v>4212800</v>
      </c>
      <c r="I113" s="26">
        <v>649427.34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3197500</v>
      </c>
      <c r="E115" s="26">
        <f t="shared" si="1"/>
        <v>527537.89</v>
      </c>
      <c r="F115" s="26"/>
      <c r="G115" s="26"/>
      <c r="H115" s="26">
        <v>3197500</v>
      </c>
      <c r="I115" s="26">
        <v>527537.89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403800</v>
      </c>
      <c r="E116" s="26">
        <f t="shared" si="1"/>
        <v>124604.92</v>
      </c>
      <c r="F116" s="26"/>
      <c r="G116" s="26"/>
      <c r="H116" s="26">
        <v>403800</v>
      </c>
      <c r="I116" s="26">
        <v>124604.92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225400</v>
      </c>
      <c r="E117" s="26">
        <f t="shared" si="1"/>
        <v>0</v>
      </c>
      <c r="F117" s="26"/>
      <c r="G117" s="26"/>
      <c r="H117" s="26">
        <v>225400</v>
      </c>
      <c r="I117" s="26"/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48300</v>
      </c>
      <c r="E118" s="26">
        <f t="shared" si="1"/>
        <v>6240.1</v>
      </c>
      <c r="F118" s="26"/>
      <c r="G118" s="26"/>
      <c r="H118" s="26">
        <v>48300</v>
      </c>
      <c r="I118" s="26">
        <v>6240.1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2019-04-04T07:45:21Z</dcterms:modified>
  <cp:category/>
  <cp:version/>
  <cp:contentType/>
  <cp:contentStatus/>
</cp:coreProperties>
</file>