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<sst xmlns="http://schemas.openxmlformats.org/spreadsheetml/2006/main" count="330" uniqueCount="238">
  <si>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</si>
  <si>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</si>
  <si>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</si>
  <si>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</si>
  <si>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</si>
  <si>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</si>
  <si>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</si>
  <si>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</si>
  <si>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</si>
  <si>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</si>
  <si>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</si>
  <si>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</si>
  <si>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</si>
  <si>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</si>
  <si>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</si>
  <si>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</si>
  <si>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</si>
  <si>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</si>
  <si>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</si>
  <si>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</si>
  <si>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</si>
  <si>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</si>
  <si>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</si>
  <si>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</si>
  <si>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</si>
  <si>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</si>
  <si>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</si>
  <si>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</si>
  <si>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</si>
  <si>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</si>
  <si>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</si>
  <si>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</si>
  <si>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</si>
  <si>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</si>
  <si>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</si>
  <si>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</si>
  <si>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</si>
  <si>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</si>
  <si>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</si>
  <si>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</si>
  <si>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</si>
  <si>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</si>
  <si>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</si>
  <si>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</si>
  <si>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</si>
  <si>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</si>
  <si>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</si>
  <si>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</si>
  <si>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</si>
  <si>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</si>
  <si>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</si>
  <si>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</si>
  <si>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</si>
  <si>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</si>
  <si>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</si>
  <si>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</si>
  <si>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</si>
  <si>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</si>
  <si>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</si>
  <si>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</si>
  <si>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</si>
  <si>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</si>
  <si>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</si>
  <si>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</si>
  <si>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</si>
  <si>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</si>
  <si>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</si>
  <si>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</si>
  <si>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</si>
  <si>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</si>
  <si>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</si>
  <si>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</si>
  <si>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</si>
  <si>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</si>
  <si>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</si>
  <si>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</si>
  <si>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</si>
  <si>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</si>
  <si>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</si>
  <si>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</si>
  <si>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</si>
  <si>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</si>
  <si>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</si>
  <si>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</si>
  <si>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</si>
  <si>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</si>
  <si>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</si>
  <si>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</si>
  <si>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</si>
  <si>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</si>
  <si>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</si>
  <si>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</si>
  <si>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</si>
  <si>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</si>
  <si>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</si>
  <si>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</si>
  <si>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</si>
  <si>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</si>
  <si>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</si>
  <si>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</si>
  <si>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</si>
  <si>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</si>
  <si>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</si>
  <si>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</si>
  <si>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</si>
  <si>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</si>
  <si>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</si>
  <si>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</si>
  <si>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</si>
  <si>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</si>
  <si>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</si>
  <si>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</si>
  <si>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</si>
  <si>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</si>
  <si>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</si>
  <si>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</si>
  <si>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</si>
  <si>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</si>
  <si>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</si>
  <si>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</si>
  <si>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</si>
  <si>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</si>
  <si>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</si>
  <si>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</si>
  <si>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</si>
  <si>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</si>
  <si>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</si>
  <si>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</si>
  <si>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</si>
  <si>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</si>
  <si>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</si>
  <si>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</si>
  <si>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</si>
  <si>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</si>
  <si>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</si>
  <si>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</si>
  <si>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</si>
  <si>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</si>
  <si>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</si>
  <si>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</si>
  <si>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</si>
  <si>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</si>
  <si>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</si>
  <si>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</si>
  <si>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</si>
  <si>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</si>
  <si>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</si>
  <si>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</si>
  <si>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</si>
  <si>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</si>
  <si>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</si>
  <si>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</si>
  <si>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</si>
  <si>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</si>
  <si>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</si>
  <si>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</si>
  <si>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</si>
  <si>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</si>
  <si>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</si>
  <si>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</si>
  <si>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</si>
  <si>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</si>
  <si>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</si>
  <si>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</si>
  <si>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</si>
  <si>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</si>
  <si>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</si>
  <si>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</si>
  <si>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</si>
  <si>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</si>
  <si>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</si>
  <si>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</si>
  <si>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</si>
  <si>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</si>
  <si>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</si>
  <si>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</si>
  <si>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</si>
  <si>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</si>
  <si>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</si>
  <si>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</si>
  <si>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</si>
  <si>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</si>
  <si>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</si>
  <si>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</si>
  <si>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</si>
  <si>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</si>
  <si>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</si>
  <si>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</si>
  <si>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</si>
  <si>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</si>
  <si>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</si>
  <si>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</si>
  <si>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</si>
  <si>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</si>
  <si>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</si>
  <si>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</si>
  <si>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</si>
  <si>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</si>
  <si>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</si>
  <si>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</si>
  <si>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</si>
  <si>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</si>
  <si>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</si>
  <si>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</si>
  <si>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</si>
  <si>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</si>
  <si>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</si>
  <si>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</si>
  <si>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</si>
  <si>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</si>
  <si>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</si>
  <si>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</si>
  <si>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</si>
  <si>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</si>
  <si>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</si>
  <si>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</si>
  <si>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</si>
  <si>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</si>
  <si>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</si>
  <si>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</si>
  <si>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</si>
  <si>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</si>
  <si>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</si>
  <si>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</si>
  <si>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</si>
  <si>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</si>
  <si>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</si>
  <si>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</si>
  <si>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</si>
  <si>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</si>
  <si>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</si>
  <si>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</si>
  <si>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</si>
  <si>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2021 года</t>
  </si>
  <si>
    <t xml:space="preserve">Орловский Камышевское </t>
  </si>
  <si>
    <t>Руководитель финансового органа                             Канатова В.Е.</t>
  </si>
  <si>
    <t>Главный бухгалтер                                                     Чуб И.А.</t>
  </si>
  <si>
    <t>исполнитель________Апрышкина Т.В.телефон 886375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</si>
</sst>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129" sqref="F12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9357500</v>
      </c>
      <c r="E12" s="26">
        <f>G12+I12</f>
        <v>8478053.62</v>
      </c>
      <c r="F12" s="26"/>
      <c r="G12" s="26"/>
      <c r="H12" s="26">
        <v>9357500</v>
      </c>
      <c r="I12" s="26">
        <v>8478053.62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4845600</v>
      </c>
      <c r="E14" s="26">
        <f>G14+I14</f>
        <v>3398739.31</v>
      </c>
      <c r="F14" s="26"/>
      <c r="G14" s="26"/>
      <c r="H14" s="26">
        <v>4845600</v>
      </c>
      <c r="I14" s="26">
        <v>3398739.31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4082500</v>
      </c>
      <c r="E16" s="26">
        <f>G16+I16</f>
        <v>3470100</v>
      </c>
      <c r="F16" s="26"/>
      <c r="G16" s="26"/>
      <c r="H16" s="26">
        <v>4082500</v>
      </c>
      <c r="I16" s="26">
        <v>3470100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4082500</v>
      </c>
      <c r="E19" s="26">
        <f>G19+I19</f>
        <v>3470100</v>
      </c>
      <c r="F19" s="26"/>
      <c r="G19" s="26"/>
      <c r="H19" s="26">
        <v>4082500</v>
      </c>
      <c r="I19" s="26">
        <v>3470100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4082500</v>
      </c>
      <c r="E21" s="26">
        <f>G21+I21</f>
        <v>3470100</v>
      </c>
      <c r="F21" s="26"/>
      <c r="G21" s="26"/>
      <c r="H21" s="26">
        <v>4082500</v>
      </c>
      <c r="I21" s="26">
        <v>3470100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429400</v>
      </c>
      <c r="E26" s="26">
        <f>G26+I26</f>
        <v>1609214.31</v>
      </c>
      <c r="F26" s="26"/>
      <c r="G26" s="26"/>
      <c r="H26" s="26">
        <v>429400</v>
      </c>
      <c r="I26" s="26">
        <v>1609214.31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9357500</v>
      </c>
      <c r="E31" s="26">
        <f>G31+I31</f>
        <v>3185090.27</v>
      </c>
      <c r="F31" s="26"/>
      <c r="G31" s="26"/>
      <c r="H31" s="26">
        <v>9357500</v>
      </c>
      <c r="I31" s="26">
        <v>3185090.27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6519600</v>
      </c>
      <c r="E33" s="26">
        <f>G33+I33</f>
        <v>2611633.67</v>
      </c>
      <c r="F33" s="26"/>
      <c r="G33" s="26"/>
      <c r="H33" s="26">
        <v>6519600</v>
      </c>
      <c r="I33" s="26">
        <v>2611633.67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4948900</v>
      </c>
      <c r="E35" s="26">
        <f>G35+I35</f>
        <v>1935713.35</v>
      </c>
      <c r="F35" s="26"/>
      <c r="G35" s="26"/>
      <c r="H35" s="26">
        <v>4948900</v>
      </c>
      <c r="I35" s="26">
        <v>1935713.35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3629300</v>
      </c>
      <c r="E37" s="26">
        <f>G37+I37</f>
        <v>1391992.37</v>
      </c>
      <c r="F37" s="26"/>
      <c r="G37" s="26"/>
      <c r="H37" s="26">
        <v>3629300</v>
      </c>
      <c r="I37" s="26">
        <v>1391992.37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1319600</v>
      </c>
      <c r="E39" s="26">
        <f>G39+I39</f>
        <v>543720.98</v>
      </c>
      <c r="F39" s="26"/>
      <c r="G39" s="26"/>
      <c r="H39" s="26">
        <v>1319600</v>
      </c>
      <c r="I39" s="26">
        <v>543720.98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997200</v>
      </c>
      <c r="E40" s="26">
        <f>G40+I40</f>
        <v>442199.31</v>
      </c>
      <c r="F40" s="26"/>
      <c r="G40" s="26"/>
      <c r="H40" s="26">
        <v>997200</v>
      </c>
      <c r="I40" s="26">
        <v>442199.31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94800</v>
      </c>
      <c r="E42" s="26">
        <f>G42+I42</f>
        <v>29632.91</v>
      </c>
      <c r="F42" s="26"/>
      <c r="G42" s="26"/>
      <c r="H42" s="26">
        <v>94800</v>
      </c>
      <c r="I42" s="26">
        <v>29632.91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324700</v>
      </c>
      <c r="E48" s="26">
        <f>G48+I48</f>
        <v>162000</v>
      </c>
      <c r="F48" s="26"/>
      <c r="G48" s="26"/>
      <c r="H48" s="26">
        <v>324700</v>
      </c>
      <c r="I48" s="26">
        <v>162000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154000</v>
      </c>
      <c r="E50" s="26">
        <f>G50+I50</f>
        <v>42088.1</v>
      </c>
      <c r="F50" s="26"/>
      <c r="G50" s="26"/>
      <c r="H50" s="26">
        <v>154000</v>
      </c>
      <c r="I50" s="26">
        <v>42088.1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92000</v>
      </c>
      <c r="E55" s="26">
        <f>G55+I55</f>
        <v>0</v>
      </c>
      <c r="F55" s="26"/>
      <c r="G55" s="26"/>
      <c r="H55" s="26">
        <v>92000</v>
      </c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92000</v>
      </c>
      <c r="E63" s="26">
        <f>G63+I63</f>
        <v>0</v>
      </c>
      <c r="F63" s="26"/>
      <c r="G63" s="26"/>
      <c r="H63" s="26">
        <v>92000</v>
      </c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1265900</v>
      </c>
      <c r="E65" s="26">
        <f>G65+I65</f>
        <v>5886</v>
      </c>
      <c r="F65" s="26"/>
      <c r="G65" s="26"/>
      <c r="H65" s="26">
        <v>1265900</v>
      </c>
      <c r="I65" s="26">
        <v>5886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5900</v>
      </c>
      <c r="E69" s="26">
        <f>G69+I69</f>
        <v>5886</v>
      </c>
      <c r="F69" s="26"/>
      <c r="G69" s="26"/>
      <c r="H69" s="26">
        <v>5900</v>
      </c>
      <c r="I69" s="26">
        <v>5886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>
        <f>F71+H71</f>
        <v>1260000</v>
      </c>
      <c r="E71" s="26">
        <f>G71+I71</f>
        <v>0</v>
      </c>
      <c r="F71" s="26"/>
      <c r="G71" s="26"/>
      <c r="H71" s="26">
        <v>1260000</v>
      </c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1480000</v>
      </c>
      <c r="E88" s="26">
        <f>G88+I88</f>
        <v>567570.6</v>
      </c>
      <c r="F88" s="26"/>
      <c r="G88" s="26"/>
      <c r="H88" s="26">
        <v>1480000</v>
      </c>
      <c r="I88" s="26">
        <v>567570.6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233200</v>
      </c>
      <c r="E92" s="26">
        <f>G92+I92</f>
        <v>121557.14</v>
      </c>
      <c r="F92" s="26"/>
      <c r="G92" s="26"/>
      <c r="H92" s="26">
        <v>233200</v>
      </c>
      <c r="I92" s="26">
        <v>121557.14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33100</v>
      </c>
      <c r="E94" s="26">
        <f>G94+I94</f>
        <v>11082</v>
      </c>
      <c r="F94" s="26"/>
      <c r="G94" s="26"/>
      <c r="H94" s="26">
        <v>33100</v>
      </c>
      <c r="I94" s="26">
        <v>11082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241800</v>
      </c>
      <c r="E99" s="26">
        <f>G99+I99</f>
        <v>52591</v>
      </c>
      <c r="F99" s="26"/>
      <c r="G99" s="26"/>
      <c r="H99" s="26">
        <v>241800</v>
      </c>
      <c r="I99" s="26">
        <v>52591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965900</v>
      </c>
      <c r="E108" s="26">
        <f>G108+I108</f>
        <v>382340.46</v>
      </c>
      <c r="F108" s="26"/>
      <c r="G108" s="26"/>
      <c r="H108" s="26">
        <v>965900</v>
      </c>
      <c r="I108" s="26">
        <v>382340.46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5292963.35</v>
      </c>
      <c r="F111" s="26"/>
      <c r="G111" s="26"/>
      <c r="H111" s="26"/>
      <c r="I111" s="26">
        <v>5292963.35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4570700</v>
      </c>
      <c r="E113" s="26">
        <f t="shared" si="0"/>
        <v>1585977.95</v>
      </c>
      <c r="F113" s="26"/>
      <c r="G113" s="26"/>
      <c r="H113" s="26">
        <v>4570700</v>
      </c>
      <c r="I113" s="26">
        <v>1585977.95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3629300</v>
      </c>
      <c r="E115" s="26">
        <f t="shared" si="1"/>
        <v>1391992.37</v>
      </c>
      <c r="F115" s="26"/>
      <c r="G115" s="26"/>
      <c r="H115" s="26">
        <v>3629300</v>
      </c>
      <c r="I115" s="26">
        <v>1391992.37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570400</v>
      </c>
      <c r="E116" s="26">
        <f t="shared" si="1"/>
        <v>248103.4</v>
      </c>
      <c r="F116" s="26"/>
      <c r="G116" s="26"/>
      <c r="H116" s="26">
        <v>570400</v>
      </c>
      <c r="I116" s="26">
        <v>248103.4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241800</v>
      </c>
      <c r="E117" s="26">
        <f t="shared" si="1"/>
        <v>52591</v>
      </c>
      <c r="F117" s="26"/>
      <c r="G117" s="26"/>
      <c r="H117" s="26">
        <v>241800</v>
      </c>
      <c r="I117" s="26">
        <v>52591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30800</v>
      </c>
      <c r="E118" s="26">
        <f t="shared" si="1"/>
        <v>9607.72</v>
      </c>
      <c r="F118" s="26"/>
      <c r="G118" s="26"/>
      <c r="H118" s="26">
        <v>30800</v>
      </c>
      <c r="I118" s="26">
        <v>9607.72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2021-07-02T09:18:44Z</cp:lastPrinted>
  <dcterms:created xsi:type="dcterms:W3CDTF">2002-03-12T08:12:25Z</dcterms:created>
  <dcterms:modified xsi:type="dcterms:W3CDTF">2021-07-02T09:19:36Z</dcterms:modified>
  <cp:category/>
  <cp:version/>
  <cp:contentType/>
  <cp:contentStatus/>
</cp:coreProperties>
</file>