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<sst xmlns="http://schemas.openxmlformats.org/spreadsheetml/2006/main" count="330" uniqueCount="238">
  <si>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</si>
  <si>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</si>
  <si>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</si>
  <si>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</si>
  <si>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</si>
  <si>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</si>
  <si>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</si>
  <si>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</si>
  <si>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</si>
  <si>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</si>
  <si>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</si>
  <si>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</si>
  <si>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</si>
  <si>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</si>
  <si>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</si>
  <si>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</si>
  <si>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</si>
  <si>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</si>
  <si>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</si>
  <si>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</si>
  <si>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</si>
  <si>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</si>
  <si>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</si>
  <si>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</si>
  <si>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</si>
  <si>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</si>
  <si>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</si>
  <si>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</si>
  <si>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</si>
  <si>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</si>
  <si>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</si>
  <si>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</si>
  <si>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</si>
  <si>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</si>
  <si>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</si>
  <si>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</si>
  <si>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</si>
  <si>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</si>
  <si>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</si>
  <si>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</si>
  <si>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</si>
  <si>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</si>
  <si>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</si>
  <si>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</si>
  <si>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</si>
  <si>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</si>
  <si>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</si>
  <si>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</si>
  <si>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</si>
  <si>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</si>
  <si>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</si>
  <si>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</si>
  <si>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</si>
  <si>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</si>
  <si>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</si>
  <si>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</si>
  <si>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</si>
  <si>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</si>
  <si>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</si>
  <si>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</si>
  <si>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</si>
  <si>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</si>
  <si>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</si>
  <si>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</si>
  <si>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</si>
  <si>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</si>
  <si>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</si>
  <si>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</si>
  <si>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</si>
  <si>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</si>
  <si>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</si>
  <si>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</si>
  <si>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</si>
  <si>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</si>
  <si>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</si>
  <si>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</si>
  <si>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</si>
  <si>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</si>
  <si>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</si>
  <si>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</si>
  <si>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</si>
  <si>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</si>
  <si>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</si>
  <si>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</si>
  <si>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</si>
  <si>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</si>
  <si>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</si>
  <si>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</si>
  <si>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</si>
  <si>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</si>
  <si>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</si>
  <si>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</si>
  <si>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</si>
  <si>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</si>
  <si>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</si>
  <si>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</si>
  <si>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</si>
  <si>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</si>
  <si>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</si>
  <si>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</si>
  <si>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</si>
  <si>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</si>
  <si>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</si>
  <si>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</si>
  <si>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</si>
  <si>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</si>
  <si>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</si>
  <si>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</si>
  <si>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</si>
  <si>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</si>
  <si>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</si>
  <si>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</si>
  <si>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</si>
  <si>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</si>
  <si>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</si>
  <si>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</si>
  <si>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</si>
  <si>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</si>
  <si>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</si>
  <si>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</si>
  <si>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</si>
  <si>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</si>
  <si>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</si>
  <si>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</si>
  <si>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</si>
  <si>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</si>
  <si>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</si>
  <si>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</si>
  <si>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</si>
  <si>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</si>
  <si>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</si>
  <si>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</si>
  <si>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</si>
  <si>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</si>
  <si>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</si>
  <si>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</si>
  <si>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</si>
  <si>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</si>
  <si>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</si>
  <si>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</si>
  <si>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</si>
  <si>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</si>
  <si>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</si>
  <si>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</si>
  <si>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</si>
  <si>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</si>
  <si>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</si>
  <si>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</si>
  <si>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</si>
  <si>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</si>
  <si>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</si>
  <si>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</si>
  <si>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</si>
  <si>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</si>
  <si>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</si>
  <si>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</si>
  <si>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</si>
  <si>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</si>
  <si>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</si>
  <si>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</si>
  <si>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</si>
  <si>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</si>
  <si>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</si>
  <si>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</si>
  <si>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</si>
  <si>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</si>
  <si>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</si>
  <si>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</si>
  <si>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</si>
  <si>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</si>
  <si>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</si>
  <si>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</si>
  <si>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</si>
  <si>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</si>
  <si>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</si>
  <si>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</si>
  <si>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</si>
  <si>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</si>
  <si>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</si>
  <si>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</si>
  <si>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</si>
  <si>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</si>
  <si>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</si>
  <si>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</si>
  <si>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</si>
  <si>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</si>
  <si>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</si>
  <si>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</si>
  <si>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</si>
  <si>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</si>
  <si>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</si>
  <si>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</si>
  <si>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</si>
  <si>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</si>
  <si>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</si>
  <si>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</si>
  <si>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</si>
  <si>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</si>
  <si>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</si>
  <si>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</si>
  <si>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</si>
  <si>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</si>
  <si>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</si>
  <si>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</si>
  <si>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</si>
  <si>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</si>
  <si>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</si>
  <si>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</si>
  <si>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</si>
  <si>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</si>
  <si>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</si>
  <si>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</si>
  <si>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</si>
  <si>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</si>
  <si>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</si>
  <si>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</si>
  <si>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</si>
  <si>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</si>
  <si>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</si>
  <si>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</si>
  <si>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</si>
  <si>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</si>
  <si>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</si>
  <si>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</si>
  <si>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</si>
  <si>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</si>
  <si>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</si>
  <si>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</si>
  <si>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</si>
  <si>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</si>
  <si>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</si>
  <si>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</si>
  <si>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</si>
  <si>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2022 года</t>
  </si>
  <si>
    <t xml:space="preserve">Орловский Камышевское </t>
  </si>
  <si>
    <t>Руководитель финансового органа                                    Канатова В.Е.</t>
  </si>
  <si>
    <t>Главный бухгалтер                                                            Чуб И.А.</t>
  </si>
  <si>
    <t>исполнитель________Апрышкина Т.В. Телефон  (8863 75) 43-5-71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</si>
</sst>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33" sqref="E13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9237300</v>
      </c>
      <c r="E12" s="26">
        <f>G12+I12</f>
        <v>6298023.06</v>
      </c>
      <c r="F12" s="26"/>
      <c r="G12" s="26"/>
      <c r="H12" s="26">
        <v>9237300</v>
      </c>
      <c r="I12" s="26">
        <v>6298023.06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3847300</v>
      </c>
      <c r="E14" s="26">
        <f>G14+I14</f>
        <v>2555669.02</v>
      </c>
      <c r="F14" s="26"/>
      <c r="G14" s="26"/>
      <c r="H14" s="26">
        <v>3847300</v>
      </c>
      <c r="I14" s="26">
        <v>2555669.02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3417600</v>
      </c>
      <c r="E16" s="26">
        <f>G16+I16</f>
        <v>1367000</v>
      </c>
      <c r="F16" s="26"/>
      <c r="G16" s="26"/>
      <c r="H16" s="26">
        <v>3417600</v>
      </c>
      <c r="I16" s="26">
        <v>1367000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3417600</v>
      </c>
      <c r="E19" s="26">
        <f>G19+I19</f>
        <v>1367000</v>
      </c>
      <c r="F19" s="26"/>
      <c r="G19" s="26"/>
      <c r="H19" s="26">
        <v>3417600</v>
      </c>
      <c r="I19" s="26">
        <v>1367000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3417600</v>
      </c>
      <c r="E21" s="26">
        <f>G21+I21</f>
        <v>1367000</v>
      </c>
      <c r="F21" s="26"/>
      <c r="G21" s="26"/>
      <c r="H21" s="26">
        <v>3417600</v>
      </c>
      <c r="I21" s="26">
        <v>1367000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1972400</v>
      </c>
      <c r="E26" s="26">
        <f>G26+I26</f>
        <v>2375354.04</v>
      </c>
      <c r="F26" s="26"/>
      <c r="G26" s="26"/>
      <c r="H26" s="26">
        <v>1972400</v>
      </c>
      <c r="I26" s="26">
        <v>2375354.04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9237300</v>
      </c>
      <c r="E31" s="26">
        <f>G31+I31</f>
        <v>1832807.38</v>
      </c>
      <c r="F31" s="26"/>
      <c r="G31" s="26"/>
      <c r="H31" s="26">
        <v>9237300</v>
      </c>
      <c r="I31" s="26">
        <v>1832807.38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7887700</v>
      </c>
      <c r="E33" s="26">
        <f>G33+I33</f>
        <v>1676625.06</v>
      </c>
      <c r="F33" s="26"/>
      <c r="G33" s="26"/>
      <c r="H33" s="26">
        <v>7887700</v>
      </c>
      <c r="I33" s="26">
        <v>1676625.06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6066800</v>
      </c>
      <c r="E35" s="26">
        <f>G35+I35</f>
        <v>1045787.8</v>
      </c>
      <c r="F35" s="26"/>
      <c r="G35" s="26"/>
      <c r="H35" s="26">
        <v>6066800</v>
      </c>
      <c r="I35" s="26">
        <v>1045787.8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4750300</v>
      </c>
      <c r="E37" s="26">
        <f>G37+I37</f>
        <v>800009.89</v>
      </c>
      <c r="F37" s="26"/>
      <c r="G37" s="26"/>
      <c r="H37" s="26">
        <v>4750300</v>
      </c>
      <c r="I37" s="26">
        <v>800009.89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1316500</v>
      </c>
      <c r="E39" s="26">
        <f>G39+I39</f>
        <v>245777.91</v>
      </c>
      <c r="F39" s="26"/>
      <c r="G39" s="26"/>
      <c r="H39" s="26">
        <v>1316500</v>
      </c>
      <c r="I39" s="26">
        <v>245777.91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1066300</v>
      </c>
      <c r="E40" s="26">
        <f>G40+I40</f>
        <v>248219.46</v>
      </c>
      <c r="F40" s="26"/>
      <c r="G40" s="26"/>
      <c r="H40" s="26">
        <v>1066300</v>
      </c>
      <c r="I40" s="26">
        <v>248219.46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96800</v>
      </c>
      <c r="E42" s="26">
        <f>G42+I42</f>
        <v>22121.8</v>
      </c>
      <c r="F42" s="26"/>
      <c r="G42" s="26"/>
      <c r="H42" s="26">
        <v>96800</v>
      </c>
      <c r="I42" s="26">
        <v>22121.8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513800</v>
      </c>
      <c r="E48" s="26">
        <f>G48+I48</f>
        <v>348496</v>
      </c>
      <c r="F48" s="26"/>
      <c r="G48" s="26"/>
      <c r="H48" s="26">
        <v>513800</v>
      </c>
      <c r="I48" s="26">
        <v>348496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144000</v>
      </c>
      <c r="E50" s="26">
        <f>G50+I50</f>
        <v>12000</v>
      </c>
      <c r="F50" s="26"/>
      <c r="G50" s="26"/>
      <c r="H50" s="26">
        <v>144000</v>
      </c>
      <c r="I50" s="26">
        <v>12000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13400</v>
      </c>
      <c r="E65" s="26">
        <f>G65+I65</f>
        <v>12400</v>
      </c>
      <c r="F65" s="26"/>
      <c r="G65" s="26"/>
      <c r="H65" s="26">
        <v>13400</v>
      </c>
      <c r="I65" s="26">
        <v>12400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13400</v>
      </c>
      <c r="E69" s="26">
        <f>G69+I69</f>
        <v>12400</v>
      </c>
      <c r="F69" s="26"/>
      <c r="G69" s="26"/>
      <c r="H69" s="26">
        <v>13400</v>
      </c>
      <c r="I69" s="26">
        <v>12400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1336200</v>
      </c>
      <c r="E88" s="26">
        <f>G88+I88</f>
        <v>143782.32</v>
      </c>
      <c r="F88" s="26"/>
      <c r="G88" s="26"/>
      <c r="H88" s="26">
        <v>1336200</v>
      </c>
      <c r="I88" s="26">
        <v>143782.32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401400</v>
      </c>
      <c r="E92" s="26">
        <f>G92+I92</f>
        <v>18413</v>
      </c>
      <c r="F92" s="26"/>
      <c r="G92" s="26"/>
      <c r="H92" s="26">
        <v>401400</v>
      </c>
      <c r="I92" s="26">
        <v>18413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22800</v>
      </c>
      <c r="E94" s="26">
        <f>G94+I94</f>
        <v>5499</v>
      </c>
      <c r="F94" s="26"/>
      <c r="G94" s="26"/>
      <c r="H94" s="26">
        <v>22800</v>
      </c>
      <c r="I94" s="26">
        <v>5499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312600</v>
      </c>
      <c r="E99" s="26">
        <f>G99+I99</f>
        <v>0</v>
      </c>
      <c r="F99" s="26"/>
      <c r="G99" s="26"/>
      <c r="H99" s="26">
        <v>312600</v>
      </c>
      <c r="I99" s="26"/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593400</v>
      </c>
      <c r="E108" s="26">
        <f>G108+I108</f>
        <v>119870.32</v>
      </c>
      <c r="F108" s="26"/>
      <c r="G108" s="26"/>
      <c r="H108" s="26">
        <v>593400</v>
      </c>
      <c r="I108" s="26">
        <v>119870.32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4465215.68</v>
      </c>
      <c r="F111" s="26"/>
      <c r="G111" s="26"/>
      <c r="H111" s="26"/>
      <c r="I111" s="26">
        <v>4465215.68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5714000</v>
      </c>
      <c r="E113" s="26">
        <f t="shared" si="0"/>
        <v>951955.81</v>
      </c>
      <c r="F113" s="26"/>
      <c r="G113" s="26"/>
      <c r="H113" s="26">
        <v>5714000</v>
      </c>
      <c r="I113" s="26">
        <v>951955.81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4750300</v>
      </c>
      <c r="E115" s="26">
        <f t="shared" si="1"/>
        <v>800009.89</v>
      </c>
      <c r="F115" s="26"/>
      <c r="G115" s="26"/>
      <c r="H115" s="26">
        <v>4750300</v>
      </c>
      <c r="I115" s="26">
        <v>800009.89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574800</v>
      </c>
      <c r="E116" s="26">
        <f t="shared" si="1"/>
        <v>104124.6</v>
      </c>
      <c r="F116" s="26"/>
      <c r="G116" s="26"/>
      <c r="H116" s="26">
        <v>574800</v>
      </c>
      <c r="I116" s="26">
        <v>104124.6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312600</v>
      </c>
      <c r="E117" s="26">
        <f t="shared" si="1"/>
        <v>0</v>
      </c>
      <c r="F117" s="26"/>
      <c r="G117" s="26"/>
      <c r="H117" s="26">
        <v>312600</v>
      </c>
      <c r="I117" s="26"/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33300</v>
      </c>
      <c r="E118" s="26">
        <f t="shared" si="1"/>
        <v>3921.87</v>
      </c>
      <c r="F118" s="26"/>
      <c r="G118" s="26"/>
      <c r="H118" s="26">
        <v>33300</v>
      </c>
      <c r="I118" s="26">
        <v>3921.87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1200</v>
      </c>
      <c r="E120" s="26">
        <f>G120+I120</f>
        <v>1200</v>
      </c>
      <c r="F120" s="26"/>
      <c r="G120" s="26"/>
      <c r="H120" s="26">
        <v>1200</v>
      </c>
      <c r="I120" s="26">
        <v>1200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finansist</cp:lastModifiedBy>
  <cp:lastPrinted>2015-02-24T16:11:21Z</cp:lastPrinted>
  <dcterms:created xsi:type="dcterms:W3CDTF">2002-03-12T08:12:25Z</dcterms:created>
  <dcterms:modified xsi:type="dcterms:W3CDTF">2022-04-04T07:03:59Z</dcterms:modified>
  <cp:category/>
  <cp:version/>
  <cp:contentType/>
  <cp:contentStatus/>
</cp:coreProperties>
</file>